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~1\AppData\Local\Temp\Rar$DIa0.631\"/>
    </mc:Choice>
  </mc:AlternateContent>
  <xr:revisionPtr revIDLastSave="0" documentId="13_ncr:1000001_{1E98B069-0909-054B-80DD-BEF1CAF9736D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/>
  <c r="E34" i="1"/>
  <c r="E33" i="1"/>
  <c r="E32" i="1"/>
  <c r="E31" i="1"/>
  <c r="E30" i="1"/>
  <c r="E29" i="1"/>
  <c r="E28" i="1"/>
  <c r="E27" i="1"/>
  <c r="E26" i="1"/>
  <c r="E36" i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/>
  <c r="F38" i="1"/>
  <c r="C38" i="1"/>
  <c r="D38" i="1"/>
  <c r="E38" i="1"/>
</calcChain>
</file>

<file path=xl/sharedStrings.xml><?xml version="1.0" encoding="utf-8"?>
<sst xmlns="http://schemas.openxmlformats.org/spreadsheetml/2006/main" count="57" uniqueCount="46">
  <si>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</si>
  <si>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</si>
  <si>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</si>
  <si>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</si>
  <si>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</si>
  <si>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</si>
  <si>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</si>
  <si>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</si>
  <si>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</si>
  <si>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</si>
  <si>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</si>
  <si>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</si>
  <si>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</si>
  <si>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</si>
  <si>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</si>
  <si>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</si>
  <si>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</si>
  <si>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</si>
  <si>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</si>
  <si>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</si>
  <si>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</si>
  <si>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</si>
  <si>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</si>
  <si>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</si>
  <si>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</si>
  <si>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</si>
  <si>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</si>
  <si>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</si>
  <si>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</si>
  <si>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</si>
  <si>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</si>
  <si>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</si>
  <si>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</si>
  <si>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</si>
  <si>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</si>
  <si>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</si>
  <si>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</si>
  <si>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</si>
  <si>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DR. PORFIRIO PARRA</t>
  </si>
  <si>
    <t>Del 01 de enero al 31 de diciembre de 2022</t>
  </si>
  <si>
    <t>LIC. DANIEL HUGO ROMERO ZAMBRANO</t>
  </si>
  <si>
    <t>C. MARIO SIGALA CHAVEZ</t>
  </si>
  <si>
    <t>DIRECTOR EJECUTIVO</t>
  </si>
  <si>
    <t>DIRECTOR FINANCIERO</t>
  </si>
  <si>
    <t>JUNTA RURAL DE AGUA Y SANEAMIENTO DR. PORFIRIO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</si>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</sst>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9" zoomScale="80" zoomScaleNormal="80" workbookViewId="0">
      <selection activeCell="B10" sqref="B10"/>
    </sheetView>
  </sheetViews>
  <sheetFormatPr defaultColWidth="11.43359375" defaultRowHeight="12.75" x14ac:dyDescent="0.15"/>
  <cols>
    <col min="1" max="1" width="3.62890625" style="1" customWidth="1"/>
    <col min="2" max="2" width="50.04296875" style="1" customWidth="1"/>
    <col min="3" max="7" width="20.71484375" style="1" customWidth="1"/>
    <col min="8" max="8" width="13.31640625" style="1" customWidth="1"/>
    <col min="9" max="16384" width="11.43359375" style="1"/>
  </cols>
  <sheetData>
    <row r="1" spans="2:7" ht="13.5" thickBot="1" x14ac:dyDescent="0.2"/>
    <row r="2" spans="2:7" x14ac:dyDescent="0.15">
      <c r="B2" s="43" t="s">
        <v>38</v>
      </c>
      <c r="C2" s="44"/>
      <c r="D2" s="44"/>
      <c r="E2" s="44"/>
      <c r="F2" s="44"/>
      <c r="G2" s="45"/>
    </row>
    <row r="3" spans="2:7" x14ac:dyDescent="0.15">
      <c r="B3" s="46" t="s">
        <v>10</v>
      </c>
      <c r="C3" s="47"/>
      <c r="D3" s="47"/>
      <c r="E3" s="47"/>
      <c r="F3" s="47"/>
      <c r="G3" s="48"/>
    </row>
    <row r="4" spans="2:7" ht="13.5" thickBot="1" x14ac:dyDescent="0.2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3.5" thickBot="1" x14ac:dyDescent="0.2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15">
      <c r="B7" s="11"/>
      <c r="C7" s="17"/>
      <c r="D7" s="5"/>
      <c r="E7" s="25"/>
      <c r="F7" s="5"/>
      <c r="G7" s="25"/>
    </row>
    <row r="8" spans="2:7" x14ac:dyDescent="0.15">
      <c r="B8" s="12" t="s">
        <v>31</v>
      </c>
      <c r="C8" s="18"/>
      <c r="D8" s="26"/>
      <c r="E8" s="21"/>
      <c r="F8" s="26"/>
      <c r="G8" s="21"/>
    </row>
    <row r="9" spans="2:7" ht="12" customHeight="1" x14ac:dyDescent="0.15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15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15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15">
      <c r="B12" s="13" t="s">
        <v>24</v>
      </c>
      <c r="C12" s="19">
        <v>3034821</v>
      </c>
      <c r="D12" s="27">
        <v>0</v>
      </c>
      <c r="E12" s="21">
        <f t="shared" si="0"/>
        <v>3034821</v>
      </c>
      <c r="F12" s="27">
        <v>2372804</v>
      </c>
      <c r="G12" s="20">
        <v>2372804</v>
      </c>
    </row>
    <row r="13" spans="2:7" x14ac:dyDescent="0.15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15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15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15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15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15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15">
      <c r="B19" s="15"/>
      <c r="C19" s="21"/>
      <c r="D19" s="26"/>
      <c r="E19" s="21"/>
      <c r="F19" s="26"/>
      <c r="G19" s="21"/>
    </row>
    <row r="20" spans="2:7" x14ac:dyDescent="0.15">
      <c r="B20" s="16" t="s">
        <v>33</v>
      </c>
      <c r="C20" s="22">
        <f>SUM(C9:C18)</f>
        <v>3034821</v>
      </c>
      <c r="D20" s="28">
        <f>SUM(D9:D18)</f>
        <v>0</v>
      </c>
      <c r="E20" s="22">
        <f>C20+D20</f>
        <v>3034821</v>
      </c>
      <c r="F20" s="28">
        <f>SUM(F9:F18)</f>
        <v>2372804</v>
      </c>
      <c r="G20" s="22">
        <f>SUM(G9:G18)</f>
        <v>2372804</v>
      </c>
    </row>
    <row r="21" spans="2:7" ht="13.5" thickBot="1" x14ac:dyDescent="0.2">
      <c r="B21" s="16"/>
      <c r="C21" s="23"/>
      <c r="D21" s="28"/>
      <c r="E21" s="22"/>
      <c r="F21" s="28"/>
      <c r="G21" s="23"/>
    </row>
    <row r="22" spans="2:7" ht="39" customHeight="1" thickBot="1" x14ac:dyDescent="0.2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3.5" thickBot="1" x14ac:dyDescent="0.2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15">
      <c r="B24" s="32"/>
      <c r="C24" s="36"/>
      <c r="D24" s="21"/>
      <c r="E24" s="21"/>
      <c r="F24" s="21"/>
      <c r="G24" s="37"/>
    </row>
    <row r="25" spans="2:7" ht="12" customHeight="1" x14ac:dyDescent="0.15">
      <c r="B25" s="33" t="s">
        <v>32</v>
      </c>
      <c r="C25" s="21"/>
      <c r="D25" s="21"/>
      <c r="E25" s="21"/>
      <c r="F25" s="21"/>
      <c r="G25" s="37"/>
    </row>
    <row r="26" spans="2:7" ht="12" customHeight="1" x14ac:dyDescent="0.15">
      <c r="B26" s="32" t="s">
        <v>11</v>
      </c>
      <c r="C26" s="20">
        <v>1271967</v>
      </c>
      <c r="D26" s="20">
        <v>0</v>
      </c>
      <c r="E26" s="21">
        <f t="shared" ref="E26:E34" si="1">C26+D26</f>
        <v>1271967</v>
      </c>
      <c r="F26" s="20">
        <v>1170827</v>
      </c>
      <c r="G26" s="38">
        <v>1170827</v>
      </c>
    </row>
    <row r="27" spans="2:7" ht="12" customHeight="1" x14ac:dyDescent="0.15">
      <c r="B27" s="32" t="s">
        <v>12</v>
      </c>
      <c r="C27" s="20">
        <v>661366</v>
      </c>
      <c r="D27" s="20">
        <v>0</v>
      </c>
      <c r="E27" s="21">
        <f t="shared" si="1"/>
        <v>661366</v>
      </c>
      <c r="F27" s="20">
        <v>721707</v>
      </c>
      <c r="G27" s="38">
        <v>721707</v>
      </c>
    </row>
    <row r="28" spans="2:7" x14ac:dyDescent="0.15">
      <c r="B28" s="32" t="s">
        <v>13</v>
      </c>
      <c r="C28" s="20">
        <v>878636</v>
      </c>
      <c r="D28" s="20">
        <v>0</v>
      </c>
      <c r="E28" s="21">
        <f t="shared" si="1"/>
        <v>878636</v>
      </c>
      <c r="F28" s="20">
        <v>473391</v>
      </c>
      <c r="G28" s="20">
        <v>473391</v>
      </c>
    </row>
    <row r="29" spans="2:7" x14ac:dyDescent="0.15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15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6263</v>
      </c>
      <c r="G30" s="20">
        <v>6263</v>
      </c>
    </row>
    <row r="31" spans="2:7" x14ac:dyDescent="0.15">
      <c r="B31" s="32" t="s">
        <v>16</v>
      </c>
      <c r="C31" s="20">
        <v>222852</v>
      </c>
      <c r="D31" s="20">
        <v>0</v>
      </c>
      <c r="E31" s="21">
        <f t="shared" si="1"/>
        <v>222852</v>
      </c>
      <c r="F31" s="20">
        <v>0</v>
      </c>
      <c r="G31" s="38">
        <v>0</v>
      </c>
    </row>
    <row r="32" spans="2:7" x14ac:dyDescent="0.15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15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15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15">
      <c r="B35" s="32"/>
      <c r="C35" s="21"/>
      <c r="D35" s="21"/>
      <c r="E35" s="21"/>
      <c r="F35" s="21"/>
      <c r="G35" s="37"/>
    </row>
    <row r="36" spans="2:7" x14ac:dyDescent="0.15">
      <c r="B36" s="34" t="s">
        <v>34</v>
      </c>
      <c r="C36" s="22">
        <f>SUM(C26:C34)</f>
        <v>3034821</v>
      </c>
      <c r="D36" s="22">
        <f>SUM(D26:D34)</f>
        <v>0</v>
      </c>
      <c r="E36" s="22">
        <f>SUM(E26:E34)</f>
        <v>3034821</v>
      </c>
      <c r="F36" s="22">
        <f>SUM(F26:F34)</f>
        <v>2372188</v>
      </c>
      <c r="G36" s="39">
        <f>SUM(G26:G34)</f>
        <v>2372188</v>
      </c>
    </row>
    <row r="37" spans="2:7" s="2" customFormat="1" ht="13.5" thickBot="1" x14ac:dyDescent="0.2">
      <c r="B37" s="35"/>
      <c r="C37" s="21"/>
      <c r="D37" s="21"/>
      <c r="E37" s="21"/>
      <c r="F37" s="21"/>
      <c r="G37" s="40"/>
    </row>
    <row r="38" spans="2:7" ht="13.5" thickBot="1" x14ac:dyDescent="0.2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616</v>
      </c>
      <c r="G38" s="9">
        <f>G20-G36</f>
        <v>616</v>
      </c>
    </row>
    <row r="39" spans="2:7" s="10" customFormat="1" ht="15" customHeight="1" x14ac:dyDescent="0.15"/>
    <row r="40" spans="2:7" s="10" customFormat="1" x14ac:dyDescent="0.15"/>
    <row r="41" spans="2:7" s="10" customFormat="1" x14ac:dyDescent="0.15"/>
    <row r="42" spans="2:7" s="10" customFormat="1" x14ac:dyDescent="0.15"/>
    <row r="43" spans="2:7" s="10" customFormat="1" x14ac:dyDescent="0.15"/>
    <row r="44" spans="2:7" s="10" customFormat="1" x14ac:dyDescent="0.15"/>
    <row r="45" spans="2:7" s="10" customFormat="1" x14ac:dyDescent="0.15"/>
    <row r="46" spans="2:7" s="10" customFormat="1" x14ac:dyDescent="0.15">
      <c r="B46" s="10" t="s">
        <v>40</v>
      </c>
      <c r="E46" s="10" t="s">
        <v>41</v>
      </c>
    </row>
    <row r="47" spans="2:7" s="10" customFormat="1" x14ac:dyDescent="0.15">
      <c r="B47" s="10" t="s">
        <v>42</v>
      </c>
      <c r="E47" s="10" t="s">
        <v>43</v>
      </c>
    </row>
    <row r="48" spans="2:7" s="10" customFormat="1" x14ac:dyDescent="0.15">
      <c r="B48" s="10" t="s">
        <v>44</v>
      </c>
      <c r="E48" s="10" t="s">
        <v>44</v>
      </c>
    </row>
    <row r="49" spans="2:5" s="10" customFormat="1" x14ac:dyDescent="0.15">
      <c r="B49" s="10" t="s">
        <v>45</v>
      </c>
      <c r="E49" s="10" t="s">
        <v>45</v>
      </c>
    </row>
    <row r="50" spans="2:5" s="10" customFormat="1" x14ac:dyDescent="0.15"/>
    <row r="51" spans="2:5" s="10" customFormat="1" x14ac:dyDescent="0.15"/>
    <row r="52" spans="2:5" s="10" customFormat="1" x14ac:dyDescent="0.15"/>
    <row r="53" spans="2:5" s="10" customFormat="1" x14ac:dyDescent="0.15"/>
    <row r="54" spans="2:5" s="10" customFormat="1" x14ac:dyDescent="0.15"/>
    <row r="55" spans="2:5" s="10" customFormat="1" x14ac:dyDescent="0.15"/>
    <row r="56" spans="2:5" s="10" customFormat="1" x14ac:dyDescent="0.15"/>
    <row r="57" spans="2:5" s="10" customFormat="1" x14ac:dyDescent="0.15"/>
    <row r="58" spans="2:5" s="10" customFormat="1" x14ac:dyDescent="0.15"/>
    <row r="59" spans="2:5" s="10" customFormat="1" x14ac:dyDescent="0.15"/>
    <row r="60" spans="2:5" s="10" customFormat="1" x14ac:dyDescent="0.15"/>
    <row r="61" spans="2:5" s="10" customFormat="1" x14ac:dyDescent="0.15"/>
    <row r="62" spans="2:5" s="10" customFormat="1" x14ac:dyDescent="0.15"/>
    <row r="63" spans="2:5" s="10" customFormat="1" x14ac:dyDescent="0.15"/>
    <row r="64" spans="2:5" s="10" customFormat="1" x14ac:dyDescent="0.15"/>
    <row r="65" s="10" customFormat="1" x14ac:dyDescent="0.15"/>
    <row r="66" s="10" customFormat="1" x14ac:dyDescent="0.15"/>
    <row r="67" s="10" customFormat="1" x14ac:dyDescent="0.15"/>
    <row r="68" s="10" customFormat="1" x14ac:dyDescent="0.15"/>
    <row r="69" s="10" customFormat="1" x14ac:dyDescent="0.15"/>
    <row r="70" s="10" customFormat="1" x14ac:dyDescent="0.15"/>
    <row r="71" s="10" customFormat="1" x14ac:dyDescent="0.15"/>
    <row r="72" s="10" customFormat="1" x14ac:dyDescent="0.15"/>
    <row r="73" s="10" customFormat="1" x14ac:dyDescent="0.15"/>
    <row r="74" s="10" customFormat="1" x14ac:dyDescent="0.15"/>
    <row r="75" s="10" customFormat="1" x14ac:dyDescent="0.15"/>
    <row r="76" s="10" customFormat="1" x14ac:dyDescent="0.15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cp:lastPrinted>2020-01-23T20:49:44Z</cp:lastPrinted>
  <dcterms:created xsi:type="dcterms:W3CDTF">2019-12-11T17:18:27Z</dcterms:created>
  <dcterms:modified xsi:type="dcterms:W3CDTF">2023-02-03T18:21:47Z</dcterms:modified>
</cp:coreProperties>
</file>